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atryk.chlebek\Desktop\Zamówienia Publiczne\2026\2. Projekt ogłoszenia, załączniki do SWZ\Załączniki do SWZ N. Andrychów\zał.1 Formularz Ofertowy\"/>
    </mc:Choice>
  </mc:AlternateContent>
  <bookViews>
    <workbookView xWindow="0" yWindow="0" windowWidth="28800" windowHeight="11736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B26" i="1" l="1"/>
  <c r="F69" i="1"/>
  <c r="F68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<sst xmlns="http://schemas.openxmlformats.org/spreadsheetml/2006/main" count="171" uniqueCount="99">
  <si>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</si>
  <si>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</si>
  <si>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</si>
  <si>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</si>
  <si>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</si>
  <si>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</si>
  <si>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</si>
  <si>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</si>
  <si>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</si>
  <si>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</si>
  <si>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</si>
  <si>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</si>
  <si>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</si>
  <si>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</si>
  <si>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</si>
  <si>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7</t>
  </si>
  <si>
    <t>REM SZLZR</t>
  </si>
  <si>
    <t>Naprawa szlaku operacyjnego w warunkach górskich</t>
  </si>
  <si>
    <t>M</t>
  </si>
  <si>
    <t>123</t>
  </si>
  <si>
    <t>KOSZ UA</t>
  </si>
  <si>
    <t>Wykaszanie chwastów w uprawach i usuwanie zbędnych nalotów - stopień trudności I i II</t>
  </si>
  <si>
    <t>HA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</si>
  <si>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</si>
  <si>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</si>
  <si>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</si>
  <si>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</si>
  <si>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</si>
  <si>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</si>
  <si>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</si>
  <si>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</si>
  <si>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</si>
  <si>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</si>
  <si>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</si>
  <si>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</si>
  <si>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</si>
  <si>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</si>
  <si>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</si>
  <si>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153</t>
  </si>
  <si>
    <t>DRZ-ZGRYZ</t>
  </si>
  <si>
    <t>Wykładanie drzew zgryzowych</t>
  </si>
  <si>
    <t>SZT</t>
  </si>
  <si>
    <t>170</t>
  </si>
  <si>
    <t>ZAW-BUD</t>
  </si>
  <si>
    <t>Wywieszanie nowych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</si>
  <si>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</si>
  <si>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</si>
  <si>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</si>
  <si>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</si>
  <si>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</si>
  <si>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</si>
  <si>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H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</si>
  <si>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</si>
  <si>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</si>
  <si>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</si>
  <si>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</si>
  <si>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</si>
  <si>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</si>
  <si>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</si>
  <si>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</si>
  <si>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204</t>
  </si>
  <si>
    <t>GODZ RU23</t>
  </si>
  <si>
    <t>210</t>
  </si>
  <si>
    <t>GODZ MH8</t>
  </si>
  <si>
    <t>Prace wykonywane innym sprzętem mechanicznym</t>
  </si>
  <si>
    <t>211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</si>
  <si>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</si>
  <si>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</si>
  <si>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</si>
  <si>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</si>
  <si>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</si>
  <si>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</si>
  <si>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</si>
  <si>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</si>
  <si>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</si>
  <si>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</si>
  <si>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</si>
  <si>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</si>
  <si>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</si>
  <si>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Andrychów</t>
  </si>
  <si>
    <t xml:space="preserve">34-120 Andrychów; Słowackiego; 2E               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</si>
  <si>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</si>
  <si>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</si>
  <si>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</si>
  <si>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</si>
  <si>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</si>
  <si>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</si>
  <si>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</si>
  <si>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</si>
  <si>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</si>
  <si>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</si>
  <si>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</si>
  <si>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</si>
  <si>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</si>
  <si>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</si>
  <si>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</si>
  <si>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</si>
  <si>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</si>
  <si>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Andrychów w roku 2026''  składamy niniejszym ofertę na pakiet XI Czaniec tego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</si>
</sst>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4" fillId="3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107"/>
  <sheetViews>
    <sheetView tabSelected="1" workbookViewId="0">
      <selection activeCell="B24" sqref="B24:M24"/>
    </sheetView>
  </sheetViews>
  <sheetFormatPr defaultRowHeight="13.2" x14ac:dyDescent="0.25"/>
  <cols>
    <col min="1" max="1" width="0.109375" customWidth="1"/>
    <col min="2" max="2" width="5.6640625" customWidth="1"/>
    <col min="3" max="3" width="7.33203125" customWidth="1"/>
    <col min="4" max="4" width="11.109375" customWidth="1"/>
    <col min="5" max="5" width="43.88671875" customWidth="1"/>
    <col min="6" max="6" width="6.88671875" customWidth="1"/>
    <col min="7" max="7" width="10" customWidth="1"/>
    <col min="8" max="8" width="11.109375" customWidth="1"/>
    <col min="9" max="9" width="12.6640625" customWidth="1"/>
    <col min="10" max="10" width="6.88671875" customWidth="1"/>
    <col min="11" max="11" width="9.5546875" customWidth="1"/>
    <col min="12" max="12" width="9" customWidth="1"/>
    <col min="13" max="13" width="3.5546875" customWidth="1"/>
    <col min="14" max="14" width="0.6640625" customWidth="1"/>
    <col min="15" max="15" width="0.5546875" customWidth="1"/>
    <col min="16" max="16" width="0.109375" customWidth="1"/>
  </cols>
  <sheetData>
    <row r="1" spans="2:16" s="1" customFormat="1" ht="5.25" customHeight="1" x14ac:dyDescent="0.2"/>
    <row r="2" spans="2:16" s="1" customFormat="1" ht="17.100000000000001" customHeight="1" x14ac:dyDescent="0.2">
      <c r="J2" s="17" t="s">
        <v>73</v>
      </c>
      <c r="K2" s="17"/>
      <c r="L2" s="17"/>
      <c r="M2" s="17"/>
      <c r="N2" s="17"/>
      <c r="O2" s="17"/>
      <c r="P2" s="17"/>
    </row>
    <row r="3" spans="2:16" s="1" customFormat="1" ht="28.65" customHeight="1" x14ac:dyDescent="0.2">
      <c r="B3" s="14"/>
      <c r="C3" s="14"/>
      <c r="D3" s="14"/>
      <c r="E3" s="14"/>
    </row>
    <row r="4" spans="2:16" s="1" customFormat="1" ht="2.7" customHeight="1" x14ac:dyDescent="0.2">
      <c r="B4" s="25"/>
      <c r="C4" s="25"/>
      <c r="D4" s="25"/>
      <c r="E4" s="25"/>
    </row>
    <row r="5" spans="2:16" s="1" customFormat="1" ht="28.65" customHeight="1" x14ac:dyDescent="0.2">
      <c r="B5" s="15"/>
      <c r="C5" s="15"/>
      <c r="D5" s="15"/>
      <c r="E5" s="15"/>
    </row>
    <row r="6" spans="2:16" s="1" customFormat="1" ht="2.7" customHeight="1" x14ac:dyDescent="0.2">
      <c r="B6" s="25"/>
      <c r="C6" s="25"/>
      <c r="D6" s="25"/>
      <c r="E6" s="25"/>
    </row>
    <row r="7" spans="2:16" s="1" customFormat="1" ht="28.65" customHeight="1" x14ac:dyDescent="0.2">
      <c r="B7" s="15"/>
      <c r="C7" s="15"/>
      <c r="D7" s="15"/>
      <c r="E7" s="15"/>
    </row>
    <row r="8" spans="2:16" s="1" customFormat="1" ht="5.25" customHeight="1" x14ac:dyDescent="0.2">
      <c r="B8" s="25"/>
      <c r="C8" s="25"/>
      <c r="D8" s="25"/>
      <c r="E8" s="25"/>
    </row>
    <row r="9" spans="2:16" s="1" customFormat="1" ht="4.3499999999999996" customHeight="1" x14ac:dyDescent="0.2"/>
    <row r="10" spans="2:16" s="1" customFormat="1" ht="6.9" customHeight="1" x14ac:dyDescent="0.2">
      <c r="B10" s="35" t="s">
        <v>74</v>
      </c>
      <c r="C10" s="35"/>
      <c r="D10" s="35"/>
      <c r="E10" s="35"/>
    </row>
    <row r="11" spans="2:16" s="1" customFormat="1" ht="12.15" customHeight="1" x14ac:dyDescent="0.2">
      <c r="B11" s="35"/>
      <c r="C11" s="35"/>
      <c r="D11" s="35"/>
      <c r="E11" s="35"/>
      <c r="G11" s="11"/>
      <c r="H11" s="34" t="s">
        <v>75</v>
      </c>
      <c r="I11" s="34"/>
      <c r="J11" s="34"/>
      <c r="K11" s="34"/>
      <c r="L11" s="34"/>
      <c r="M11" s="34"/>
      <c r="N11" s="34"/>
      <c r="O11" s="34"/>
    </row>
    <row r="12" spans="2:16" s="1" customFormat="1" ht="7.95" customHeight="1" x14ac:dyDescent="0.2">
      <c r="H12" s="34"/>
      <c r="I12" s="34"/>
      <c r="J12" s="34"/>
      <c r="K12" s="34"/>
      <c r="L12" s="34"/>
      <c r="M12" s="34"/>
      <c r="N12" s="34"/>
      <c r="O12" s="34"/>
    </row>
    <row r="13" spans="2:16" s="1" customFormat="1" ht="20.25" customHeight="1" x14ac:dyDescent="0.2"/>
    <row r="14" spans="2:16" s="1" customFormat="1" ht="24" customHeight="1" x14ac:dyDescent="0.2">
      <c r="F14" s="27" t="s">
        <v>76</v>
      </c>
      <c r="G14" s="27"/>
      <c r="H14" s="27"/>
      <c r="I14" s="27"/>
    </row>
    <row r="15" spans="2:16" s="1" customFormat="1" ht="43.2" customHeight="1" x14ac:dyDescent="0.2"/>
    <row r="16" spans="2:16" s="1" customFormat="1" ht="20.85" customHeight="1" x14ac:dyDescent="0.2">
      <c r="C16" s="23" t="s">
        <v>77</v>
      </c>
      <c r="D16" s="23"/>
      <c r="E16" s="23"/>
    </row>
    <row r="17" spans="2:13" s="1" customFormat="1" ht="2.7" customHeight="1" x14ac:dyDescent="0.2"/>
    <row r="18" spans="2:13" s="1" customFormat="1" ht="20.85" customHeight="1" x14ac:dyDescent="0.2">
      <c r="C18" s="23" t="s">
        <v>78</v>
      </c>
      <c r="D18" s="23"/>
      <c r="E18" s="23"/>
    </row>
    <row r="19" spans="2:13" s="1" customFormat="1" ht="2.7" customHeight="1" x14ac:dyDescent="0.2"/>
    <row r="20" spans="2:13" s="1" customFormat="1" ht="20.85" customHeight="1" x14ac:dyDescent="0.2">
      <c r="C20" s="23" t="s">
        <v>79</v>
      </c>
      <c r="D20" s="23"/>
      <c r="E20" s="23"/>
    </row>
    <row r="21" spans="2:13" s="1" customFormat="1" ht="2.7" customHeight="1" x14ac:dyDescent="0.2"/>
    <row r="22" spans="2:13" s="1" customFormat="1" ht="20.85" customHeight="1" x14ac:dyDescent="0.2">
      <c r="C22" s="23" t="s">
        <v>80</v>
      </c>
      <c r="D22" s="23"/>
      <c r="E22" s="23"/>
    </row>
    <row r="23" spans="2:13" s="1" customFormat="1" ht="34.65" customHeight="1" x14ac:dyDescent="0.2"/>
    <row r="24" spans="2:13" s="1" customFormat="1" ht="50.1" customHeight="1" x14ac:dyDescent="0.2">
      <c r="B24" s="38" t="s">
        <v>98</v>
      </c>
      <c r="C24" s="38"/>
      <c r="D24" s="38"/>
      <c r="E24" s="38"/>
      <c r="F24" s="38"/>
      <c r="G24" s="38"/>
      <c r="H24" s="38"/>
      <c r="I24" s="38"/>
      <c r="J24" s="38"/>
      <c r="K24" s="38"/>
      <c r="L24" s="38"/>
      <c r="M24" s="38"/>
    </row>
    <row r="25" spans="2:13" s="1" customFormat="1" ht="2.7" customHeight="1" x14ac:dyDescent="0.2"/>
    <row r="26" spans="2:13" s="1" customFormat="1" ht="50.1" customHeight="1" x14ac:dyDescent="0.2">
      <c r="B26" s="39" t="str">
        <f xml:space="preserve"> "1.  Za wykonanie przedmiotu zamówienia w tym Pakiecie oferujemy następujące wynagrodzenie brutto: " &amp; TEXT(F69,"#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2:13" s="1" customFormat="1" ht="28.65" customHeight="1" x14ac:dyDescent="0.2"/>
    <row r="28" spans="2:13" s="1" customFormat="1" ht="3.15" customHeight="1" x14ac:dyDescent="0.2"/>
    <row r="29" spans="2:13" s="1" customFormat="1" ht="18.149999999999999" customHeight="1" x14ac:dyDescent="0.2">
      <c r="B29" s="23" t="s">
        <v>81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</row>
    <row r="30" spans="2:13" s="1" customFormat="1" ht="5.25" customHeight="1" x14ac:dyDescent="0.2"/>
    <row r="31" spans="2:13" s="1" customFormat="1" ht="45.4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8" t="s">
        <v>10</v>
      </c>
      <c r="M31" s="18"/>
    </row>
    <row r="32" spans="2:13" s="1" customFormat="1" ht="19.649999999999999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2296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12">
        <f>ROUND(I32+ K32,2)</f>
        <v>0</v>
      </c>
      <c r="M32" s="13"/>
    </row>
    <row r="33" spans="2:13" s="1" customFormat="1" ht="3.15" customHeight="1" x14ac:dyDescent="0.2"/>
    <row r="34" spans="2:13" s="1" customFormat="1" ht="18.149999999999999" customHeight="1" x14ac:dyDescent="0.2">
      <c r="B34" s="23" t="s">
        <v>82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</row>
    <row r="35" spans="2:13" s="1" customFormat="1" ht="5.25" customHeight="1" x14ac:dyDescent="0.2"/>
    <row r="36" spans="2:13" s="1" customFormat="1" ht="45.4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8" t="s">
        <v>10</v>
      </c>
      <c r="M36" s="18"/>
    </row>
    <row r="37" spans="2:13" s="1" customFormat="1" ht="19.649999999999999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1446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12">
        <f>ROUND(I37+ K37,2)</f>
        <v>0</v>
      </c>
      <c r="M37" s="13"/>
    </row>
    <row r="38" spans="2:13" s="1" customFormat="1" ht="3.15" customHeight="1" x14ac:dyDescent="0.2"/>
    <row r="39" spans="2:13" s="1" customFormat="1" ht="18.149999999999999" customHeight="1" x14ac:dyDescent="0.2">
      <c r="B39" s="23" t="s">
        <v>83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</row>
    <row r="40" spans="2:13" s="1" customFormat="1" ht="5.25" customHeight="1" x14ac:dyDescent="0.2"/>
    <row r="41" spans="2:13" s="1" customFormat="1" ht="45.4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8" t="s">
        <v>10</v>
      </c>
      <c r="M41" s="18"/>
    </row>
    <row r="42" spans="2:13" s="1" customFormat="1" ht="19.649999999999999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17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12">
        <f>ROUND(I42+ K42,2)</f>
        <v>0</v>
      </c>
      <c r="M42" s="13"/>
    </row>
    <row r="43" spans="2:13" s="1" customFormat="1" ht="3.15" customHeight="1" x14ac:dyDescent="0.2"/>
    <row r="44" spans="2:13" s="1" customFormat="1" ht="18.149999999999999" customHeight="1" x14ac:dyDescent="0.2">
      <c r="B44" s="23" t="s">
        <v>84</v>
      </c>
      <c r="C44" s="23"/>
      <c r="D44" s="23"/>
      <c r="E44" s="23"/>
      <c r="F44" s="23"/>
      <c r="G44" s="23"/>
      <c r="H44" s="23"/>
      <c r="I44" s="23"/>
      <c r="J44" s="23"/>
      <c r="K44" s="23"/>
      <c r="L44" s="23"/>
    </row>
    <row r="45" spans="2:13" s="1" customFormat="1" ht="5.25" customHeight="1" x14ac:dyDescent="0.2"/>
    <row r="46" spans="2:13" s="1" customFormat="1" ht="45.4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8" t="s">
        <v>10</v>
      </c>
      <c r="M46" s="18"/>
    </row>
    <row r="47" spans="2:13" s="1" customFormat="1" ht="19.649999999999999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815</v>
      </c>
      <c r="H47" s="10">
        <v>0</v>
      </c>
      <c r="I47" s="9">
        <f>ROUND(G47* H47,2)</f>
        <v>0</v>
      </c>
      <c r="J47" s="5">
        <v>8</v>
      </c>
      <c r="K47" s="9">
        <f>ROUND(I47* J47/100,2)</f>
        <v>0</v>
      </c>
      <c r="L47" s="12">
        <f>ROUND(I47+ K47,2)</f>
        <v>0</v>
      </c>
      <c r="M47" s="13"/>
    </row>
    <row r="48" spans="2:13" s="1" customFormat="1" ht="9" customHeight="1" x14ac:dyDescent="0.2"/>
    <row r="49" spans="2:13" s="1" customFormat="1" ht="45.4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8" t="s">
        <v>10</v>
      </c>
      <c r="M49" s="18"/>
    </row>
    <row r="50" spans="2:13" s="1" customFormat="1" ht="19.649999999999999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900</v>
      </c>
      <c r="H50" s="10">
        <v>0</v>
      </c>
      <c r="I50" s="9">
        <f t="shared" ref="I50:I66" si="0">ROUND(G50* H50,2)</f>
        <v>0</v>
      </c>
      <c r="J50" s="5">
        <v>8</v>
      </c>
      <c r="K50" s="9">
        <f t="shared" ref="K50:K66" si="1">ROUND(I50* J50/100,2)</f>
        <v>0</v>
      </c>
      <c r="L50" s="12">
        <f t="shared" ref="L50:L66" si="2">ROUND(I50+ K50,2)</f>
        <v>0</v>
      </c>
      <c r="M50" s="13"/>
    </row>
    <row r="51" spans="2:13" s="1" customFormat="1" ht="28.65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1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12">
        <f t="shared" si="2"/>
        <v>0</v>
      </c>
      <c r="M51" s="13"/>
    </row>
    <row r="52" spans="2:13" s="1" customFormat="1" ht="28.65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22</v>
      </c>
      <c r="G52" s="8">
        <v>4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12">
        <f t="shared" si="2"/>
        <v>0</v>
      </c>
      <c r="M52" s="13"/>
    </row>
    <row r="53" spans="2:13" s="1" customFormat="1" ht="28.65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22</v>
      </c>
      <c r="G53" s="8">
        <v>1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12">
        <f t="shared" si="2"/>
        <v>0</v>
      </c>
      <c r="M53" s="13"/>
    </row>
    <row r="54" spans="2:13" s="1" customFormat="1" ht="19.64999999999999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22</v>
      </c>
      <c r="G54" s="8">
        <v>2.0499999999999998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12">
        <f t="shared" si="2"/>
        <v>0</v>
      </c>
      <c r="M54" s="13"/>
    </row>
    <row r="55" spans="2:13" s="1" customFormat="1" ht="19.649999999999999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22</v>
      </c>
      <c r="G55" s="8">
        <v>12.89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12">
        <f t="shared" si="2"/>
        <v>0</v>
      </c>
      <c r="M55" s="13"/>
    </row>
    <row r="56" spans="2:13" s="1" customFormat="1" ht="28.65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22</v>
      </c>
      <c r="G56" s="8">
        <v>3.46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12">
        <f t="shared" si="2"/>
        <v>0</v>
      </c>
      <c r="M56" s="13"/>
    </row>
    <row r="57" spans="2:13" s="1" customFormat="1" ht="19.64999999999999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41</v>
      </c>
      <c r="G57" s="8">
        <v>30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12">
        <f t="shared" si="2"/>
        <v>0</v>
      </c>
      <c r="M57" s="13"/>
    </row>
    <row r="58" spans="2:13" s="1" customFormat="1" ht="28.65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41</v>
      </c>
      <c r="G58" s="8">
        <v>15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12">
        <f t="shared" si="2"/>
        <v>0</v>
      </c>
      <c r="M58" s="13"/>
    </row>
    <row r="59" spans="2:13" s="1" customFormat="1" ht="19.649999999999999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41</v>
      </c>
      <c r="G59" s="8">
        <v>90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12">
        <f t="shared" si="2"/>
        <v>0</v>
      </c>
      <c r="M59" s="13"/>
    </row>
    <row r="60" spans="2:13" s="1" customFormat="1" ht="19.649999999999999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72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12">
        <f t="shared" si="2"/>
        <v>0</v>
      </c>
      <c r="M60" s="13"/>
    </row>
    <row r="61" spans="2:13" s="1" customFormat="1" ht="19.649999999999999" customHeight="1" x14ac:dyDescent="0.2">
      <c r="B61" s="5">
        <v>16</v>
      </c>
      <c r="C61" s="6" t="s">
        <v>52</v>
      </c>
      <c r="D61" s="6" t="s">
        <v>53</v>
      </c>
      <c r="E61" s="7" t="s">
        <v>50</v>
      </c>
      <c r="F61" s="6" t="s">
        <v>51</v>
      </c>
      <c r="G61" s="8">
        <v>20</v>
      </c>
      <c r="H61" s="10">
        <v>0</v>
      </c>
      <c r="I61" s="9">
        <f t="shared" si="0"/>
        <v>0</v>
      </c>
      <c r="J61" s="5">
        <v>23</v>
      </c>
      <c r="K61" s="9">
        <f t="shared" si="1"/>
        <v>0</v>
      </c>
      <c r="L61" s="12">
        <f t="shared" si="2"/>
        <v>0</v>
      </c>
      <c r="M61" s="13"/>
    </row>
    <row r="62" spans="2:13" s="1" customFormat="1" ht="19.649999999999999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51</v>
      </c>
      <c r="G62" s="8">
        <v>5</v>
      </c>
      <c r="H62" s="10">
        <v>0</v>
      </c>
      <c r="I62" s="9">
        <f t="shared" si="0"/>
        <v>0</v>
      </c>
      <c r="J62" s="5">
        <v>8</v>
      </c>
      <c r="K62" s="9">
        <f t="shared" si="1"/>
        <v>0</v>
      </c>
      <c r="L62" s="12">
        <f t="shared" si="2"/>
        <v>0</v>
      </c>
      <c r="M62" s="13"/>
    </row>
    <row r="63" spans="2:13" s="1" customFormat="1" ht="19.649999999999999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51</v>
      </c>
      <c r="G63" s="8">
        <v>24</v>
      </c>
      <c r="H63" s="10">
        <v>0</v>
      </c>
      <c r="I63" s="9">
        <f t="shared" si="0"/>
        <v>0</v>
      </c>
      <c r="J63" s="5">
        <v>8</v>
      </c>
      <c r="K63" s="9">
        <f t="shared" si="1"/>
        <v>0</v>
      </c>
      <c r="L63" s="12">
        <f t="shared" si="2"/>
        <v>0</v>
      </c>
      <c r="M63" s="13"/>
    </row>
    <row r="64" spans="2:13" s="1" customFormat="1" ht="19.649999999999999" customHeight="1" x14ac:dyDescent="0.2">
      <c r="B64" s="5">
        <v>19</v>
      </c>
      <c r="C64" s="6" t="s">
        <v>60</v>
      </c>
      <c r="D64" s="6" t="s">
        <v>61</v>
      </c>
      <c r="E64" s="7" t="s">
        <v>59</v>
      </c>
      <c r="F64" s="6" t="s">
        <v>51</v>
      </c>
      <c r="G64" s="8">
        <v>15</v>
      </c>
      <c r="H64" s="10">
        <v>0</v>
      </c>
      <c r="I64" s="9">
        <f t="shared" si="0"/>
        <v>0</v>
      </c>
      <c r="J64" s="5">
        <v>23</v>
      </c>
      <c r="K64" s="9">
        <f t="shared" si="1"/>
        <v>0</v>
      </c>
      <c r="L64" s="12">
        <f t="shared" si="2"/>
        <v>0</v>
      </c>
      <c r="M64" s="13"/>
    </row>
    <row r="65" spans="2:14" s="1" customFormat="1" ht="19.649999999999999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51</v>
      </c>
      <c r="G65" s="8">
        <v>110</v>
      </c>
      <c r="H65" s="10">
        <v>0</v>
      </c>
      <c r="I65" s="9">
        <f t="shared" si="0"/>
        <v>0</v>
      </c>
      <c r="J65" s="5">
        <v>8</v>
      </c>
      <c r="K65" s="9">
        <f t="shared" si="1"/>
        <v>0</v>
      </c>
      <c r="L65" s="12">
        <f t="shared" si="2"/>
        <v>0</v>
      </c>
      <c r="M65" s="13"/>
    </row>
    <row r="66" spans="2:14" s="1" customFormat="1" ht="19.649999999999999" customHeight="1" x14ac:dyDescent="0.2">
      <c r="B66" s="5">
        <v>21</v>
      </c>
      <c r="C66" s="6" t="s">
        <v>65</v>
      </c>
      <c r="D66" s="6" t="s">
        <v>66</v>
      </c>
      <c r="E66" s="7" t="s">
        <v>64</v>
      </c>
      <c r="F66" s="6" t="s">
        <v>51</v>
      </c>
      <c r="G66" s="8">
        <v>32</v>
      </c>
      <c r="H66" s="10">
        <v>0</v>
      </c>
      <c r="I66" s="9">
        <f t="shared" si="0"/>
        <v>0</v>
      </c>
      <c r="J66" s="5">
        <v>23</v>
      </c>
      <c r="K66" s="9">
        <f t="shared" si="1"/>
        <v>0</v>
      </c>
      <c r="L66" s="12">
        <f t="shared" si="2"/>
        <v>0</v>
      </c>
      <c r="M66" s="13"/>
    </row>
    <row r="67" spans="2:14" s="1" customFormat="1" ht="55.95" customHeight="1" x14ac:dyDescent="0.2"/>
    <row r="68" spans="2:14" s="1" customFormat="1" ht="21.45" customHeight="1" x14ac:dyDescent="0.2">
      <c r="B68" s="26" t="s">
        <v>67</v>
      </c>
      <c r="C68" s="26"/>
      <c r="D68" s="26"/>
      <c r="E68" s="26"/>
      <c r="F68" s="28">
        <f>ROUND(I32+I37+I42+I47+I50+I51+I52+I53+I54+I55+I56+I57+I58+I59+I60+I61+I62+I63+I64+I65+I66,2)</f>
        <v>0</v>
      </c>
      <c r="G68" s="29"/>
      <c r="H68" s="29"/>
      <c r="I68" s="29"/>
      <c r="J68" s="29"/>
      <c r="K68" s="29"/>
      <c r="L68" s="29"/>
      <c r="M68" s="30"/>
    </row>
    <row r="69" spans="2:14" s="1" customFormat="1" ht="21.45" customHeight="1" x14ac:dyDescent="0.2">
      <c r="B69" s="26" t="s">
        <v>68</v>
      </c>
      <c r="C69" s="26"/>
      <c r="D69" s="26"/>
      <c r="E69" s="26"/>
      <c r="F69" s="31">
        <f>ROUND(L32+L37+L42+L47+L50+L51+L52+L53+L54+L55+L56+L57+L58+L59+L60+L61+L62+L63+L64+L65+L66,2)</f>
        <v>0</v>
      </c>
      <c r="G69" s="32"/>
      <c r="H69" s="32"/>
      <c r="I69" s="32"/>
      <c r="J69" s="32"/>
      <c r="K69" s="32"/>
      <c r="L69" s="32"/>
      <c r="M69" s="33"/>
    </row>
    <row r="70" spans="2:14" s="1" customFormat="1" ht="11.1" customHeight="1" x14ac:dyDescent="0.2"/>
    <row r="71" spans="2:14" s="1" customFormat="1" ht="80.099999999999994" customHeight="1" x14ac:dyDescent="0.2">
      <c r="B71" s="36" t="s">
        <v>85</v>
      </c>
      <c r="C71" s="36"/>
      <c r="D71" s="36"/>
      <c r="E71" s="36"/>
      <c r="F71" s="36"/>
      <c r="G71" s="36"/>
      <c r="H71" s="36"/>
      <c r="I71" s="36"/>
      <c r="J71" s="36"/>
      <c r="K71" s="36"/>
      <c r="L71" s="36"/>
      <c r="M71" s="36"/>
      <c r="N71" s="36"/>
    </row>
    <row r="72" spans="2:14" s="1" customFormat="1" ht="2.7" customHeight="1" x14ac:dyDescent="0.2"/>
    <row r="73" spans="2:14" s="1" customFormat="1" ht="110.1" customHeight="1" x14ac:dyDescent="0.2">
      <c r="B73" s="36" t="s">
        <v>86</v>
      </c>
      <c r="C73" s="36"/>
      <c r="D73" s="36"/>
      <c r="E73" s="36"/>
      <c r="F73" s="36"/>
      <c r="G73" s="36"/>
      <c r="H73" s="36"/>
      <c r="I73" s="36"/>
      <c r="J73" s="36"/>
      <c r="K73" s="36"/>
      <c r="L73" s="36"/>
      <c r="M73" s="36"/>
      <c r="N73" s="36"/>
    </row>
    <row r="74" spans="2:14" s="1" customFormat="1" ht="5.25" customHeight="1" x14ac:dyDescent="0.2"/>
    <row r="75" spans="2:14" s="1" customFormat="1" ht="110.1" customHeight="1" x14ac:dyDescent="0.2">
      <c r="B75" s="22" t="s">
        <v>87</v>
      </c>
      <c r="C75" s="22"/>
      <c r="D75" s="22"/>
      <c r="E75" s="22"/>
      <c r="F75" s="22"/>
      <c r="G75" s="22"/>
      <c r="H75" s="22"/>
      <c r="I75" s="22"/>
      <c r="J75" s="22"/>
      <c r="K75" s="22"/>
      <c r="L75" s="22"/>
      <c r="M75" s="22"/>
      <c r="N75" s="22"/>
    </row>
    <row r="76" spans="2:14" s="1" customFormat="1" ht="5.25" customHeight="1" x14ac:dyDescent="0.2"/>
    <row r="77" spans="2:14" s="1" customFormat="1" ht="37.950000000000003" customHeight="1" x14ac:dyDescent="0.2">
      <c r="C77" s="24" t="s">
        <v>69</v>
      </c>
      <c r="D77" s="24"/>
      <c r="E77" s="24"/>
      <c r="F77" s="21" t="s">
        <v>70</v>
      </c>
      <c r="G77" s="21"/>
      <c r="H77" s="21"/>
      <c r="I77" s="21"/>
      <c r="J77" s="21"/>
      <c r="K77" s="21"/>
      <c r="L77" s="21"/>
    </row>
    <row r="78" spans="2:14" s="1" customFormat="1" ht="28.65" customHeight="1" x14ac:dyDescent="0.2">
      <c r="C78" s="20"/>
      <c r="D78" s="20"/>
      <c r="E78" s="20"/>
      <c r="F78" s="20"/>
      <c r="G78" s="20"/>
      <c r="H78" s="20"/>
      <c r="I78" s="20"/>
      <c r="J78" s="20"/>
      <c r="K78" s="20"/>
      <c r="L78" s="20"/>
    </row>
    <row r="79" spans="2:14" s="1" customFormat="1" ht="28.65" customHeight="1" x14ac:dyDescent="0.2">
      <c r="C79" s="20"/>
      <c r="D79" s="20"/>
      <c r="E79" s="20"/>
      <c r="F79" s="20"/>
      <c r="G79" s="20"/>
      <c r="H79" s="20"/>
      <c r="I79" s="20"/>
      <c r="J79" s="20"/>
      <c r="K79" s="20"/>
      <c r="L79" s="20"/>
    </row>
    <row r="80" spans="2:14" s="1" customFormat="1" ht="28.65" customHeight="1" x14ac:dyDescent="0.2">
      <c r="C80" s="20"/>
      <c r="D80" s="20"/>
      <c r="E80" s="20"/>
      <c r="F80" s="20"/>
      <c r="G80" s="20"/>
      <c r="H80" s="20"/>
      <c r="I80" s="20"/>
      <c r="J80" s="20"/>
      <c r="K80" s="20"/>
      <c r="L80" s="20"/>
    </row>
    <row r="81" spans="2:14" s="1" customFormat="1" ht="28.65" customHeight="1" x14ac:dyDescent="0.2">
      <c r="C81" s="20"/>
      <c r="D81" s="20"/>
      <c r="E81" s="20"/>
      <c r="F81" s="20"/>
      <c r="G81" s="20"/>
      <c r="H81" s="20"/>
      <c r="I81" s="20"/>
      <c r="J81" s="20"/>
      <c r="K81" s="20"/>
      <c r="L81" s="20"/>
    </row>
    <row r="82" spans="2:14" s="1" customFormat="1" ht="2.7" customHeight="1" x14ac:dyDescent="0.2"/>
    <row r="83" spans="2:14" s="1" customFormat="1" ht="203.1" customHeight="1" x14ac:dyDescent="0.2">
      <c r="B83" s="36" t="s">
        <v>88</v>
      </c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</row>
    <row r="84" spans="2:14" s="1" customFormat="1" ht="2.7" customHeight="1" x14ac:dyDescent="0.2"/>
    <row r="85" spans="2:14" s="1" customFormat="1" ht="36.9" customHeight="1" x14ac:dyDescent="0.2">
      <c r="B85" s="40" t="s">
        <v>89</v>
      </c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</row>
    <row r="86" spans="2:14" s="1" customFormat="1" ht="2.7" customHeight="1" x14ac:dyDescent="0.2"/>
    <row r="87" spans="2:14" s="1" customFormat="1" ht="37.950000000000003" customHeight="1" x14ac:dyDescent="0.2">
      <c r="C87" s="24" t="s">
        <v>71</v>
      </c>
      <c r="D87" s="24"/>
      <c r="E87" s="24"/>
      <c r="F87" s="19" t="s">
        <v>72</v>
      </c>
      <c r="G87" s="19"/>
      <c r="H87" s="19"/>
      <c r="I87" s="19"/>
      <c r="J87" s="19"/>
      <c r="K87" s="19"/>
      <c r="L87" s="19"/>
    </row>
    <row r="88" spans="2:14" s="1" customFormat="1" ht="28.65" customHeight="1" x14ac:dyDescent="0.2">
      <c r="C88" s="20"/>
      <c r="D88" s="20"/>
      <c r="E88" s="20"/>
      <c r="F88" s="20"/>
      <c r="G88" s="20"/>
      <c r="H88" s="20"/>
      <c r="I88" s="20"/>
      <c r="J88" s="20"/>
      <c r="K88" s="20"/>
      <c r="L88" s="20"/>
    </row>
    <row r="89" spans="2:14" s="1" customFormat="1" ht="28.65" customHeight="1" x14ac:dyDescent="0.2">
      <c r="C89" s="20"/>
      <c r="D89" s="20"/>
      <c r="E89" s="20"/>
      <c r="F89" s="20"/>
      <c r="G89" s="20"/>
      <c r="H89" s="20"/>
      <c r="I89" s="20"/>
      <c r="J89" s="20"/>
      <c r="K89" s="20"/>
      <c r="L89" s="20"/>
    </row>
    <row r="90" spans="2:14" s="1" customFormat="1" ht="28.65" customHeight="1" x14ac:dyDescent="0.2">
      <c r="C90" s="20"/>
      <c r="D90" s="20"/>
      <c r="E90" s="20"/>
      <c r="F90" s="20"/>
      <c r="G90" s="20"/>
      <c r="H90" s="20"/>
      <c r="I90" s="20"/>
      <c r="J90" s="20"/>
      <c r="K90" s="20"/>
      <c r="L90" s="20"/>
    </row>
    <row r="91" spans="2:14" s="1" customFormat="1" ht="28.65" customHeight="1" x14ac:dyDescent="0.2">
      <c r="C91" s="20"/>
      <c r="D91" s="20"/>
      <c r="E91" s="20"/>
      <c r="F91" s="20"/>
      <c r="G91" s="20"/>
      <c r="H91" s="20"/>
      <c r="I91" s="20"/>
      <c r="J91" s="20"/>
      <c r="K91" s="20"/>
      <c r="L91" s="20"/>
    </row>
    <row r="92" spans="2:14" s="1" customFormat="1" ht="2.7" customHeight="1" x14ac:dyDescent="0.2"/>
    <row r="93" spans="2:14" s="1" customFormat="1" ht="159.9" customHeight="1" x14ac:dyDescent="0.2">
      <c r="B93" s="36" t="s">
        <v>90</v>
      </c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</row>
    <row r="94" spans="2:14" s="1" customFormat="1" ht="2.7" customHeight="1" x14ac:dyDescent="0.2"/>
    <row r="95" spans="2:14" s="1" customFormat="1" ht="54.9" customHeight="1" x14ac:dyDescent="0.2">
      <c r="B95" s="36" t="s">
        <v>91</v>
      </c>
      <c r="C95" s="36"/>
      <c r="D95" s="36"/>
      <c r="E95" s="36"/>
      <c r="F95" s="36"/>
      <c r="G95" s="36"/>
      <c r="H95" s="36"/>
      <c r="I95" s="36"/>
      <c r="J95" s="36"/>
      <c r="K95" s="36"/>
      <c r="L95" s="36"/>
      <c r="M95" s="36"/>
      <c r="N95" s="36"/>
    </row>
    <row r="96" spans="2:14" s="1" customFormat="1" ht="2.7" customHeight="1" x14ac:dyDescent="0.2"/>
    <row r="97" spans="2:14" s="1" customFormat="1" ht="60" customHeight="1" x14ac:dyDescent="0.2">
      <c r="B97" s="22" t="s">
        <v>92</v>
      </c>
      <c r="C97" s="22"/>
      <c r="D97" s="22"/>
      <c r="E97" s="22"/>
      <c r="F97" s="22"/>
      <c r="G97" s="22"/>
      <c r="H97" s="22"/>
      <c r="I97" s="22"/>
      <c r="J97" s="22"/>
      <c r="K97" s="22"/>
      <c r="L97" s="22"/>
      <c r="M97" s="22"/>
      <c r="N97" s="22"/>
    </row>
    <row r="98" spans="2:14" s="1" customFormat="1" ht="2.7" customHeight="1" x14ac:dyDescent="0.2"/>
    <row r="99" spans="2:14" s="1" customFormat="1" ht="48" customHeight="1" x14ac:dyDescent="0.2">
      <c r="B99" s="22" t="s">
        <v>93</v>
      </c>
      <c r="C99" s="22"/>
      <c r="D99" s="22"/>
      <c r="E99" s="22"/>
      <c r="F99" s="22"/>
      <c r="G99" s="22"/>
      <c r="H99" s="22"/>
      <c r="I99" s="22"/>
      <c r="J99" s="22"/>
      <c r="K99" s="22"/>
      <c r="L99" s="22"/>
      <c r="M99" s="22"/>
      <c r="N99" s="22"/>
    </row>
    <row r="100" spans="2:14" s="1" customFormat="1" ht="2.7" customHeight="1" x14ac:dyDescent="0.2"/>
    <row r="101" spans="2:14" s="1" customFormat="1" ht="125.1" customHeight="1" x14ac:dyDescent="0.2">
      <c r="B101" s="36" t="s">
        <v>94</v>
      </c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</row>
    <row r="102" spans="2:14" s="1" customFormat="1" ht="2.7" customHeight="1" x14ac:dyDescent="0.2"/>
    <row r="103" spans="2:14" s="1" customFormat="1" ht="84.9" customHeight="1" x14ac:dyDescent="0.2">
      <c r="B103" s="36" t="s">
        <v>95</v>
      </c>
      <c r="C103" s="36"/>
      <c r="D103" s="36"/>
      <c r="E103" s="36"/>
      <c r="F103" s="36"/>
      <c r="G103" s="36"/>
      <c r="H103" s="36"/>
      <c r="I103" s="36"/>
      <c r="J103" s="36"/>
      <c r="K103" s="36"/>
      <c r="L103" s="36"/>
      <c r="M103" s="36"/>
      <c r="N103" s="36"/>
    </row>
    <row r="104" spans="2:14" s="1" customFormat="1" ht="86.85" customHeight="1" x14ac:dyDescent="0.2"/>
    <row r="105" spans="2:14" s="1" customFormat="1" ht="17.7" customHeight="1" x14ac:dyDescent="0.2">
      <c r="J105" s="16" t="s">
        <v>96</v>
      </c>
      <c r="K105" s="16"/>
      <c r="L105" s="16"/>
    </row>
    <row r="106" spans="2:14" s="1" customFormat="1" ht="145.19999999999999" customHeight="1" x14ac:dyDescent="0.2"/>
    <row r="107" spans="2:14" s="1" customFormat="1" ht="81.599999999999994" customHeight="1" x14ac:dyDescent="0.2">
      <c r="B107" s="37" t="s">
        <v>97</v>
      </c>
      <c r="C107" s="37"/>
      <c r="D107" s="37"/>
      <c r="E107" s="37"/>
      <c r="F107" s="37"/>
      <c r="G107" s="37"/>
      <c r="H107" s="37"/>
      <c r="I107" s="37"/>
      <c r="J107" s="37"/>
      <c r="K107" s="37"/>
    </row>
  </sheetData>
  <mergeCells count="83">
    <mergeCell ref="B101:N101"/>
    <mergeCell ref="B103:N103"/>
    <mergeCell ref="B107:K107"/>
    <mergeCell ref="B24:M24"/>
    <mergeCell ref="B26:M26"/>
    <mergeCell ref="B29:L29"/>
    <mergeCell ref="B34:L34"/>
    <mergeCell ref="B39:L39"/>
    <mergeCell ref="B71:N71"/>
    <mergeCell ref="B73:N73"/>
    <mergeCell ref="B75:N75"/>
    <mergeCell ref="B83:N83"/>
    <mergeCell ref="B85:N85"/>
    <mergeCell ref="B93:N93"/>
    <mergeCell ref="B95:N95"/>
    <mergeCell ref="B68:E68"/>
    <mergeCell ref="B69:E69"/>
    <mergeCell ref="B8:E8"/>
    <mergeCell ref="F14:I14"/>
    <mergeCell ref="F68:M68"/>
    <mergeCell ref="F69:M69"/>
    <mergeCell ref="H11:O12"/>
    <mergeCell ref="L55:M55"/>
    <mergeCell ref="L56:M56"/>
    <mergeCell ref="L57:M57"/>
    <mergeCell ref="L58:M58"/>
    <mergeCell ref="L59:M59"/>
    <mergeCell ref="L60:M60"/>
    <mergeCell ref="B10:E11"/>
    <mergeCell ref="B97:N97"/>
    <mergeCell ref="B99:N99"/>
    <mergeCell ref="C16:E16"/>
    <mergeCell ref="C18:E18"/>
    <mergeCell ref="C20:E20"/>
    <mergeCell ref="C22:E22"/>
    <mergeCell ref="C77:E77"/>
    <mergeCell ref="C78:E78"/>
    <mergeCell ref="C79:E79"/>
    <mergeCell ref="C80:E80"/>
    <mergeCell ref="C81:E81"/>
    <mergeCell ref="C87:E87"/>
    <mergeCell ref="C88:E88"/>
    <mergeCell ref="C89:E89"/>
    <mergeCell ref="C90:E90"/>
    <mergeCell ref="C91:E91"/>
    <mergeCell ref="F77:L77"/>
    <mergeCell ref="F78:L78"/>
    <mergeCell ref="F79:L79"/>
    <mergeCell ref="F80:L80"/>
    <mergeCell ref="F81:L81"/>
    <mergeCell ref="F87:L87"/>
    <mergeCell ref="F88:L88"/>
    <mergeCell ref="F89:L89"/>
    <mergeCell ref="F90:L90"/>
    <mergeCell ref="F91:L91"/>
    <mergeCell ref="J105:L105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L66:M66"/>
    <mergeCell ref="B3:E3"/>
    <mergeCell ref="B5:E5"/>
    <mergeCell ref="B7:E7"/>
    <mergeCell ref="L61:M61"/>
    <mergeCell ref="L62:M62"/>
    <mergeCell ref="L63:M63"/>
    <mergeCell ref="L64:M64"/>
    <mergeCell ref="L65:M65"/>
    <mergeCell ref="B4:E4"/>
    <mergeCell ref="B44:L44"/>
    <mergeCell ref="B6:E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Patryk Chlebek</cp:lastModifiedBy>
  <dcterms:created xsi:type="dcterms:W3CDTF">2025-10-13T09:46:39Z</dcterms:created>
  <dcterms:modified xsi:type="dcterms:W3CDTF">2025-10-14T07:54:48Z</dcterms:modified>
</cp:coreProperties>
</file>